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date1904="1" showInkAnnotation="0" autoCompressPictures="0"/>
  <bookViews>
    <workbookView xWindow="0" yWindow="0" windowWidth="25600" windowHeight="17540" tabRatio="500"/>
  </bookViews>
  <sheets>
    <sheet name="pumpkin.csv" sheetId="1" r:id="rId1"/>
  </sheets>
  <definedNames>
    <definedName name="_xlnm._FilterDatabase" localSheetId="0" hidden="1">pumpkin.csv!$A$1:$I$20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  <c r="H3" i="1"/>
  <c r="H10" i="1"/>
  <c r="H4" i="1"/>
  <c r="H5" i="1"/>
  <c r="H7" i="1"/>
  <c r="H14" i="1"/>
  <c r="H9" i="1"/>
  <c r="H12" i="1"/>
  <c r="H8" i="1"/>
  <c r="H11" i="1"/>
  <c r="H17" i="1"/>
  <c r="H6" i="1"/>
  <c r="H19" i="1"/>
  <c r="H16" i="1"/>
  <c r="H18" i="1"/>
  <c r="H13" i="1"/>
  <c r="H15" i="1"/>
  <c r="H20" i="1"/>
  <c r="H2" i="1"/>
</calcChain>
</file>

<file path=xl/sharedStrings.xml><?xml version="1.0" encoding="utf-8"?>
<sst xmlns="http://schemas.openxmlformats.org/spreadsheetml/2006/main" count="28" uniqueCount="28">
  <si>
    <t>beer</t>
  </si>
  <si>
    <t>andrew</t>
  </si>
  <si>
    <t>avery</t>
  </si>
  <si>
    <t>brianna</t>
  </si>
  <si>
    <t>bin</t>
  </si>
  <si>
    <t>greg</t>
  </si>
  <si>
    <t>glenna</t>
  </si>
  <si>
    <t>Total</t>
  </si>
  <si>
    <t>Average</t>
  </si>
  <si>
    <t>Almanac- Farm To Barrel (Dark Pumpkin Sour)</t>
  </si>
  <si>
    <t>Cambridge Brewing Co- The Great Pumpkin Ale</t>
  </si>
  <si>
    <t>Shipyard- Pumpkinhead</t>
  </si>
  <si>
    <t>Southern Tier- Pumking</t>
  </si>
  <si>
    <t>Elysian- Punkuccino</t>
  </si>
  <si>
    <t>HornyCopia- Pumpkin Ale</t>
  </si>
  <si>
    <t>Southampton- Pumpkin Ale</t>
  </si>
  <si>
    <t>Epic Brewing- Fermentation without Representation (Imperial Pumpkin Porter)</t>
  </si>
  <si>
    <t>St-Ambroise- Pumpkin</t>
  </si>
  <si>
    <t>Southern Tier- Warlock</t>
  </si>
  <si>
    <t>Wynkoop- Pumpkin Ale</t>
  </si>
  <si>
    <t>Dry Dock- Imperial Pumpkin</t>
  </si>
  <si>
    <t>Shipyard- Smashed Pumpkin</t>
  </si>
  <si>
    <t>Avery- Pump[ky]n</t>
  </si>
  <si>
    <t>Avery- Rumpkin</t>
  </si>
  <si>
    <t>Anderson Valley- Fall Hornin'</t>
  </si>
  <si>
    <t>Hoppin' Frog- Frog's Hollow Double Pumpkin Ale</t>
  </si>
  <si>
    <t>Elysian- Dark O' The Moon</t>
  </si>
  <si>
    <t>Magic hat- Wilhelm-Scream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</si>
</sst>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26" sqref="A26"/>
    </sheetView>
  </sheetViews>
  <sheetFormatPr baseColWidth="10" defaultRowHeight="15" x14ac:dyDescent="0"/>
  <cols>
    <col min="1" max="1" width="43.16406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s="1">
        <v>5</v>
      </c>
      <c r="C2" s="1">
        <v>4.5</v>
      </c>
      <c r="D2" s="1">
        <v>4</v>
      </c>
      <c r="E2" s="1">
        <v>5</v>
      </c>
      <c r="F2" s="1">
        <v>3</v>
      </c>
      <c r="G2" s="1"/>
      <c r="H2" s="1">
        <f>SUM(B2:G2)</f>
        <v>21.5</v>
      </c>
      <c r="I2" s="1">
        <f>AVERAGE(B2:G2)</f>
        <v>4.3</v>
      </c>
    </row>
    <row r="3" spans="1:9">
      <c r="A3" t="s">
        <v>10</v>
      </c>
      <c r="B3" s="1">
        <v>4</v>
      </c>
      <c r="C3" s="1">
        <v>4.5</v>
      </c>
      <c r="D3" s="1">
        <v>4</v>
      </c>
      <c r="E3" s="1">
        <v>4</v>
      </c>
      <c r="F3" s="1">
        <v>2.2999999999999998</v>
      </c>
      <c r="G3" s="1"/>
      <c r="H3" s="1">
        <f>SUM(B3:G3)</f>
        <v>18.8</v>
      </c>
      <c r="I3" s="1">
        <f t="shared" ref="I3:I20" si="0">AVERAGE(B3:G3)</f>
        <v>3.7600000000000002</v>
      </c>
    </row>
    <row r="4" spans="1:9">
      <c r="A4" t="s">
        <v>11</v>
      </c>
      <c r="B4" s="1">
        <v>4</v>
      </c>
      <c r="C4" s="1">
        <v>3</v>
      </c>
      <c r="D4" s="1">
        <v>2.5</v>
      </c>
      <c r="E4" s="1">
        <v>4</v>
      </c>
      <c r="F4" s="1">
        <v>2</v>
      </c>
      <c r="G4" s="1">
        <v>2</v>
      </c>
      <c r="H4" s="1">
        <f>SUM(B4:G4)</f>
        <v>17.5</v>
      </c>
      <c r="I4" s="1">
        <f t="shared" si="0"/>
        <v>2.9166666666666665</v>
      </c>
    </row>
    <row r="5" spans="1:9">
      <c r="A5" t="s">
        <v>12</v>
      </c>
      <c r="B5" s="1">
        <v>4</v>
      </c>
      <c r="C5" s="1">
        <v>3</v>
      </c>
      <c r="D5" s="1">
        <v>3</v>
      </c>
      <c r="E5" s="1">
        <v>4</v>
      </c>
      <c r="F5" s="1">
        <v>3</v>
      </c>
      <c r="G5" s="1"/>
      <c r="H5" s="1">
        <f>SUM(B5:G5)</f>
        <v>17</v>
      </c>
      <c r="I5" s="1">
        <f t="shared" si="0"/>
        <v>3.4</v>
      </c>
    </row>
    <row r="6" spans="1:9">
      <c r="A6" t="s">
        <v>13</v>
      </c>
      <c r="B6" s="1">
        <v>1.5</v>
      </c>
      <c r="C6" s="1">
        <v>0.5</v>
      </c>
      <c r="D6" s="1">
        <v>3</v>
      </c>
      <c r="E6" s="1">
        <v>4</v>
      </c>
      <c r="F6" s="1">
        <v>4</v>
      </c>
      <c r="G6" s="1">
        <v>3</v>
      </c>
      <c r="H6" s="1">
        <f>SUM(B6:G6)</f>
        <v>16</v>
      </c>
      <c r="I6" s="1">
        <f t="shared" si="0"/>
        <v>2.6666666666666665</v>
      </c>
    </row>
    <row r="7" spans="1:9">
      <c r="A7" t="s">
        <v>27</v>
      </c>
      <c r="B7" s="1">
        <v>3.5</v>
      </c>
      <c r="C7" s="1">
        <v>3</v>
      </c>
      <c r="D7" s="1">
        <v>4</v>
      </c>
      <c r="E7" s="1">
        <v>3</v>
      </c>
      <c r="F7" s="1">
        <v>1</v>
      </c>
      <c r="G7" s="1">
        <v>1.2</v>
      </c>
      <c r="H7" s="1">
        <f>SUM(B7:G7)</f>
        <v>15.7</v>
      </c>
      <c r="I7" s="1">
        <f t="shared" si="0"/>
        <v>2.6166666666666667</v>
      </c>
    </row>
    <row r="8" spans="1:9">
      <c r="A8" t="s">
        <v>14</v>
      </c>
      <c r="B8" s="1">
        <v>2.5</v>
      </c>
      <c r="C8" s="1">
        <v>3</v>
      </c>
      <c r="D8" s="1">
        <v>3.5</v>
      </c>
      <c r="E8" s="1">
        <v>3.5</v>
      </c>
      <c r="F8" s="1">
        <v>1</v>
      </c>
      <c r="G8" s="1">
        <v>1</v>
      </c>
      <c r="H8" s="1">
        <f>SUM(B8:G8)</f>
        <v>14.5</v>
      </c>
      <c r="I8" s="1">
        <f t="shared" si="0"/>
        <v>2.4166666666666665</v>
      </c>
    </row>
    <row r="9" spans="1:9">
      <c r="A9" t="s">
        <v>15</v>
      </c>
      <c r="B9" s="1">
        <v>3</v>
      </c>
      <c r="C9" s="1">
        <v>4</v>
      </c>
      <c r="D9" s="1">
        <v>2</v>
      </c>
      <c r="E9" s="1">
        <v>3</v>
      </c>
      <c r="F9" s="1">
        <v>1.5</v>
      </c>
      <c r="G9" s="1">
        <v>0.9</v>
      </c>
      <c r="H9" s="1">
        <f>SUM(B9:G9)</f>
        <v>14.4</v>
      </c>
      <c r="I9" s="1">
        <f t="shared" si="0"/>
        <v>2.4</v>
      </c>
    </row>
    <row r="10" spans="1:9">
      <c r="A10" t="s">
        <v>16</v>
      </c>
      <c r="B10" s="1">
        <v>4</v>
      </c>
      <c r="C10" s="1">
        <v>2</v>
      </c>
      <c r="D10" s="1">
        <v>3</v>
      </c>
      <c r="E10" s="1">
        <v>2</v>
      </c>
      <c r="F10" s="1">
        <v>2.7</v>
      </c>
      <c r="G10" s="1"/>
      <c r="H10" s="1">
        <f>SUM(B10:G10)</f>
        <v>13.7</v>
      </c>
      <c r="I10" s="1">
        <f t="shared" si="0"/>
        <v>2.7399999999999998</v>
      </c>
    </row>
    <row r="11" spans="1:9">
      <c r="A11" t="s">
        <v>24</v>
      </c>
      <c r="B11" s="1">
        <v>2</v>
      </c>
      <c r="C11" s="1">
        <v>2</v>
      </c>
      <c r="D11" s="1">
        <v>4</v>
      </c>
      <c r="E11" s="1">
        <v>2.5</v>
      </c>
      <c r="F11" s="1">
        <v>2</v>
      </c>
      <c r="G11" s="1">
        <v>0.9</v>
      </c>
      <c r="H11" s="1">
        <f>SUM(B11:G11)</f>
        <v>13.4</v>
      </c>
      <c r="I11" s="1">
        <f t="shared" si="0"/>
        <v>2.2333333333333334</v>
      </c>
    </row>
    <row r="12" spans="1:9">
      <c r="A12" t="s">
        <v>17</v>
      </c>
      <c r="B12" s="1">
        <v>3</v>
      </c>
      <c r="C12" s="1">
        <v>1</v>
      </c>
      <c r="D12" s="1">
        <v>3</v>
      </c>
      <c r="E12" s="1">
        <v>3.5</v>
      </c>
      <c r="F12" s="1">
        <v>1</v>
      </c>
      <c r="G12" s="1">
        <v>1.2</v>
      </c>
      <c r="H12" s="1">
        <f>SUM(B12:G12)</f>
        <v>12.7</v>
      </c>
      <c r="I12" s="1">
        <f t="shared" si="0"/>
        <v>2.1166666666666667</v>
      </c>
    </row>
    <row r="13" spans="1:9">
      <c r="A13" t="s">
        <v>18</v>
      </c>
      <c r="B13" s="1">
        <v>1</v>
      </c>
      <c r="C13" s="1">
        <v>3</v>
      </c>
      <c r="D13" s="1">
        <v>2</v>
      </c>
      <c r="E13" s="1">
        <v>3</v>
      </c>
      <c r="F13" s="1">
        <v>3.7</v>
      </c>
      <c r="G13" s="1"/>
      <c r="H13" s="1">
        <f>SUM(B13:G13)</f>
        <v>12.7</v>
      </c>
      <c r="I13" s="1">
        <f t="shared" si="0"/>
        <v>2.54</v>
      </c>
    </row>
    <row r="14" spans="1:9">
      <c r="A14" t="s">
        <v>25</v>
      </c>
      <c r="B14" s="1">
        <v>3</v>
      </c>
      <c r="C14" s="1">
        <v>2</v>
      </c>
      <c r="D14" s="1">
        <v>2</v>
      </c>
      <c r="E14" s="1">
        <v>3</v>
      </c>
      <c r="F14" s="1">
        <v>2.2999999999999998</v>
      </c>
      <c r="G14" s="1"/>
      <c r="H14" s="1">
        <f>SUM(B14:G14)</f>
        <v>12.3</v>
      </c>
      <c r="I14" s="1">
        <f t="shared" si="0"/>
        <v>2.46</v>
      </c>
    </row>
    <row r="15" spans="1:9">
      <c r="A15" t="s">
        <v>19</v>
      </c>
      <c r="B15" s="1">
        <v>1</v>
      </c>
      <c r="C15" s="1">
        <v>3</v>
      </c>
      <c r="D15" s="1">
        <v>2</v>
      </c>
      <c r="E15" s="1">
        <v>2</v>
      </c>
      <c r="F15" s="1">
        <v>3</v>
      </c>
      <c r="G15" s="1">
        <v>1</v>
      </c>
      <c r="H15" s="1">
        <f>SUM(B15:G15)</f>
        <v>12</v>
      </c>
      <c r="I15" s="1">
        <f t="shared" si="0"/>
        <v>2</v>
      </c>
    </row>
    <row r="16" spans="1:9">
      <c r="A16" t="s">
        <v>20</v>
      </c>
      <c r="B16" s="1">
        <v>1</v>
      </c>
      <c r="C16" s="1">
        <v>3</v>
      </c>
      <c r="D16" s="1">
        <v>1</v>
      </c>
      <c r="E16" s="1">
        <v>3.5</v>
      </c>
      <c r="F16" s="1">
        <v>1.7</v>
      </c>
      <c r="G16" s="1"/>
      <c r="H16" s="1">
        <f>SUM(B16:G16)</f>
        <v>10.199999999999999</v>
      </c>
      <c r="I16" s="1">
        <f t="shared" si="0"/>
        <v>2.04</v>
      </c>
    </row>
    <row r="17" spans="1:9">
      <c r="A17" t="s">
        <v>21</v>
      </c>
      <c r="B17" s="1">
        <v>2</v>
      </c>
      <c r="C17" s="1">
        <v>1</v>
      </c>
      <c r="D17" s="1">
        <v>1.5</v>
      </c>
      <c r="E17" s="1">
        <v>3</v>
      </c>
      <c r="F17" s="1">
        <v>0.5</v>
      </c>
      <c r="G17" s="1">
        <v>1</v>
      </c>
      <c r="H17" s="1">
        <f>SUM(B17:G17)</f>
        <v>9</v>
      </c>
      <c r="I17" s="1">
        <f t="shared" si="0"/>
        <v>1.5</v>
      </c>
    </row>
    <row r="18" spans="1:9">
      <c r="A18" t="s">
        <v>26</v>
      </c>
      <c r="B18" s="1">
        <v>1</v>
      </c>
      <c r="C18" s="1">
        <v>2</v>
      </c>
      <c r="D18" s="1">
        <v>2</v>
      </c>
      <c r="E18" s="1">
        <v>2.5</v>
      </c>
      <c r="F18" s="1">
        <v>1.3</v>
      </c>
      <c r="G18" s="1"/>
      <c r="H18" s="1">
        <f>SUM(B18:G18)</f>
        <v>8.8000000000000007</v>
      </c>
      <c r="I18" s="1">
        <f t="shared" si="0"/>
        <v>1.7600000000000002</v>
      </c>
    </row>
    <row r="19" spans="1:9">
      <c r="A19" t="s">
        <v>22</v>
      </c>
      <c r="B19" s="1">
        <v>1</v>
      </c>
      <c r="C19" s="1">
        <v>0.5</v>
      </c>
      <c r="D19" s="1">
        <v>1</v>
      </c>
      <c r="E19" s="1">
        <v>2</v>
      </c>
      <c r="F19" s="1">
        <v>3.2</v>
      </c>
      <c r="G19" s="1"/>
      <c r="H19" s="1">
        <f>SUM(B19:G19)</f>
        <v>7.7</v>
      </c>
      <c r="I19" s="1">
        <f t="shared" si="0"/>
        <v>1.54</v>
      </c>
    </row>
    <row r="20" spans="1:9">
      <c r="A20" t="s">
        <v>23</v>
      </c>
      <c r="B20" s="1">
        <v>0.5</v>
      </c>
      <c r="C20" s="1">
        <v>0.5</v>
      </c>
      <c r="D20" s="1">
        <v>1</v>
      </c>
      <c r="E20" s="1">
        <v>2</v>
      </c>
      <c r="F20" s="1">
        <v>3.3</v>
      </c>
      <c r="G20" s="1"/>
      <c r="H20" s="1">
        <f>SUM(B20:G20)</f>
        <v>7.3</v>
      </c>
      <c r="I20" s="1">
        <f t="shared" si="0"/>
        <v>1.46</v>
      </c>
    </row>
  </sheetData>
  <autoFilter ref="A1:I2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pumpkin.csv</vt:lpstr>
    </vt:vector>
  </TitlesOfParts>
  <Company>Arrow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Tam</dc:creator>
  <cp:lastModifiedBy>Greg Tam</cp:lastModifiedBy>
  <dcterms:created xsi:type="dcterms:W3CDTF">2014-11-10T01:21:17Z</dcterms:created>
  <dcterms:modified xsi:type="dcterms:W3CDTF">2014-11-10T01:21:17Z</dcterms:modified>
</cp:coreProperties>
</file>